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11340" windowHeight="6795" tabRatio="491" activeTab="0"/>
  </bookViews>
  <sheets>
    <sheet name="Видео" sheetId="1" r:id="rId1"/>
  </sheets>
  <definedNames>
    <definedName name="_xlnm.Print_Area" localSheetId="0">'Видео'!$A$1:$G$15</definedName>
  </definedNames>
  <calcPr fullCalcOnLoad="1"/>
</workbook>
</file>

<file path=xl/sharedStrings.xml><?xml version="1.0" encoding="utf-8"?>
<sst xmlns="http://schemas.openxmlformats.org/spreadsheetml/2006/main" count="37" uniqueCount="30">
  <si>
    <t>Кол-во</t>
  </si>
  <si>
    <t>1.</t>
  </si>
  <si>
    <t>№ п/п</t>
  </si>
  <si>
    <t>Марка</t>
  </si>
  <si>
    <t>Ед.изм.</t>
  </si>
  <si>
    <t>Цена в руб.</t>
  </si>
  <si>
    <t>Сумма в руб.</t>
  </si>
  <si>
    <t>шт.</t>
  </si>
  <si>
    <t>комп.</t>
  </si>
  <si>
    <t>Монтажный комплект</t>
  </si>
  <si>
    <t>Охранная сигнализация</t>
  </si>
  <si>
    <t>Наименование оборудования</t>
  </si>
  <si>
    <t>АКБ</t>
  </si>
  <si>
    <t>Аккумулятор 12В/12Ач</t>
  </si>
  <si>
    <t>УО-4С исп.02</t>
  </si>
  <si>
    <t>Контроль 4 шлейфов. Передача сообщений (SMS или Contact ID) через встроенный модем на телефоны пользователей или пульт централизованной охраны. Питание от внешнего источника 12 В.</t>
  </si>
  <si>
    <t>Уличная сирена 110 Дб</t>
  </si>
  <si>
    <t>Итого за оборудование и материалы:</t>
  </si>
  <si>
    <t>СПЕЦИФИКАЦИЯ</t>
  </si>
  <si>
    <t>На установку системы охранной сигнализации периметра участка загородного дома</t>
  </si>
  <si>
    <t>С2000</t>
  </si>
  <si>
    <t>Пульт контроля и управления для от одного до 127 приборов: «Сигнал-20», «Сигнал-20П», «С2000-4», «С2000-КДЛ», «С2000-СП1», «С2000-К», «С2000-КС», «С2000-БИ»,                           «С2000-ИТ», «С2000-АСПТ», «С2000-КПБ» по интерфейсу                           RS-485, архив событий,  выход на ПЭВМ                                                     или принтер по RS-232</t>
  </si>
  <si>
    <t>Сигнал-20</t>
  </si>
  <si>
    <t>Контроль 20 шлейфов, возможность программирования параметров прибора, антисаботажные шлейфы, управление от встроенных переключателей или по интерфейсу RS-485                           от пульта «С2000» или ПЭВМ</t>
  </si>
  <si>
    <t>AX-200PLUS</t>
  </si>
  <si>
    <t>Всепогодный извещатель до -35°С и до -60°С с нагревателем, охранный линейный ( дальность 60м на улице и 120м в помещении) оптико-электронный активный, синхронизированный, двухлучевой,  "сухие контакты " - н.з./н.о. реле, микропроцессорный, защита от разрядов до 14 кВ</t>
  </si>
  <si>
    <t>AX-3</t>
  </si>
  <si>
    <t>Профессиональный Г-образный кронштейн для крепления АХ серии на заборе/стене (цена за пару)</t>
  </si>
  <si>
    <t>Блок резервного питания 24В, 4,5А, кратковременно и в режиме резерва  до 7А, корпус под АКБ  7-12Ач.</t>
  </si>
  <si>
    <t>СКАТ 2400И7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</si>
</sst>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/d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ainnew2pic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7.125" style="0" customWidth="1"/>
    <col min="2" max="2" width="26.125" style="2" customWidth="1"/>
    <col min="3" max="3" width="60.00390625" style="2" customWidth="1"/>
    <col min="4" max="4" width="10.75390625" style="2" customWidth="1"/>
    <col min="5" max="5" width="15.00390625" style="1" customWidth="1"/>
    <col min="6" max="6" width="11.00390625" style="0" customWidth="1"/>
    <col min="7" max="7" width="18.25390625" style="0" customWidth="1"/>
    <col min="8" max="8" width="18.75390625" style="0" customWidth="1"/>
    <col min="9" max="9" width="7.375" style="0" customWidth="1"/>
    <col min="10" max="10" width="12.75390625" style="0" customWidth="1"/>
    <col min="11" max="11" width="10.125" style="0" customWidth="1"/>
    <col min="12" max="12" width="6.875" style="0" customWidth="1"/>
    <col min="13" max="13" width="14.25390625" style="0" customWidth="1"/>
  </cols>
  <sheetData>
    <row r="1" spans="1:6" ht="18" customHeight="1">
      <c r="A1" s="6"/>
      <c r="B1" s="7"/>
      <c r="C1" s="8"/>
      <c r="D1" s="8"/>
      <c r="E1" s="20"/>
      <c r="F1" s="21"/>
    </row>
    <row r="2" spans="1:7" ht="22.5" customHeight="1">
      <c r="A2" s="22" t="s">
        <v>18</v>
      </c>
      <c r="B2" s="22"/>
      <c r="C2" s="22"/>
      <c r="D2" s="22"/>
      <c r="E2" s="22"/>
      <c r="F2" s="22"/>
      <c r="G2" s="22"/>
    </row>
    <row r="3" spans="1:7" ht="22.5" customHeight="1">
      <c r="A3" s="24" t="s">
        <v>19</v>
      </c>
      <c r="B3" s="25"/>
      <c r="C3" s="25"/>
      <c r="D3" s="25"/>
      <c r="E3" s="25"/>
      <c r="F3" s="25"/>
      <c r="G3" s="25"/>
    </row>
    <row r="4" spans="1:7" ht="22.5" customHeight="1">
      <c r="A4" s="3" t="s">
        <v>2</v>
      </c>
      <c r="B4" s="3" t="s">
        <v>3</v>
      </c>
      <c r="C4" s="3" t="s">
        <v>11</v>
      </c>
      <c r="D4" s="3" t="s">
        <v>4</v>
      </c>
      <c r="E4" s="3" t="s">
        <v>5</v>
      </c>
      <c r="F4" s="3" t="s">
        <v>0</v>
      </c>
      <c r="G4" s="3" t="s">
        <v>6</v>
      </c>
    </row>
    <row r="5" spans="1:7" ht="22.5" customHeight="1">
      <c r="A5" s="17" t="s">
        <v>1</v>
      </c>
      <c r="B5" s="26" t="s">
        <v>10</v>
      </c>
      <c r="C5" s="27"/>
      <c r="D5" s="27"/>
      <c r="E5" s="27"/>
      <c r="F5" s="27"/>
      <c r="G5" s="28"/>
    </row>
    <row r="6" spans="1:7" ht="99" customHeight="1">
      <c r="A6" s="15">
        <v>1</v>
      </c>
      <c r="B6" s="13" t="s">
        <v>20</v>
      </c>
      <c r="C6" s="12" t="s">
        <v>21</v>
      </c>
      <c r="D6" s="11" t="s">
        <v>7</v>
      </c>
      <c r="E6" s="14">
        <v>4126</v>
      </c>
      <c r="F6" s="9">
        <v>1</v>
      </c>
      <c r="G6" s="10">
        <f>E6*F6</f>
        <v>4126</v>
      </c>
    </row>
    <row r="7" spans="1:7" ht="67.5" customHeight="1">
      <c r="A7" s="15">
        <v>2</v>
      </c>
      <c r="B7" s="13" t="s">
        <v>22</v>
      </c>
      <c r="C7" s="12" t="s">
        <v>23</v>
      </c>
      <c r="D7" s="11" t="s">
        <v>7</v>
      </c>
      <c r="E7" s="14">
        <v>3521</v>
      </c>
      <c r="F7" s="9">
        <v>1</v>
      </c>
      <c r="G7" s="10">
        <f>E7*F7</f>
        <v>3521</v>
      </c>
    </row>
    <row r="8" spans="1:7" ht="69.75" customHeight="1">
      <c r="A8" s="15">
        <v>3</v>
      </c>
      <c r="B8" s="13" t="s">
        <v>14</v>
      </c>
      <c r="C8" s="12" t="s">
        <v>15</v>
      </c>
      <c r="D8" s="11" t="s">
        <v>7</v>
      </c>
      <c r="E8" s="14">
        <v>7268</v>
      </c>
      <c r="F8" s="9">
        <v>1</v>
      </c>
      <c r="G8" s="10">
        <f aca="true" t="shared" si="0" ref="G8:G13">E8*F8</f>
        <v>7268</v>
      </c>
    </row>
    <row r="9" spans="1:7" ht="22.5" customHeight="1">
      <c r="A9" s="15">
        <v>4</v>
      </c>
      <c r="B9" s="13">
        <v>719</v>
      </c>
      <c r="C9" s="12" t="s">
        <v>16</v>
      </c>
      <c r="D9" s="11" t="s">
        <v>7</v>
      </c>
      <c r="E9" s="14">
        <v>630</v>
      </c>
      <c r="F9" s="9">
        <v>1</v>
      </c>
      <c r="G9" s="10">
        <f t="shared" si="0"/>
        <v>630</v>
      </c>
    </row>
    <row r="10" spans="1:7" ht="98.25" customHeight="1">
      <c r="A10" s="15">
        <v>5</v>
      </c>
      <c r="B10" s="13" t="s">
        <v>24</v>
      </c>
      <c r="C10" s="12" t="s">
        <v>25</v>
      </c>
      <c r="D10" s="11" t="s">
        <v>7</v>
      </c>
      <c r="E10" s="14">
        <v>5580</v>
      </c>
      <c r="F10" s="9">
        <v>8</v>
      </c>
      <c r="G10" s="10">
        <f t="shared" si="0"/>
        <v>44640</v>
      </c>
    </row>
    <row r="11" spans="1:7" ht="35.25" customHeight="1">
      <c r="A11" s="15">
        <v>6</v>
      </c>
      <c r="B11" s="13" t="s">
        <v>26</v>
      </c>
      <c r="C11" s="12" t="s">
        <v>27</v>
      </c>
      <c r="D11" s="11" t="s">
        <v>7</v>
      </c>
      <c r="E11" s="14">
        <v>2201</v>
      </c>
      <c r="F11" s="9">
        <v>8</v>
      </c>
      <c r="G11" s="10">
        <f t="shared" si="0"/>
        <v>17608</v>
      </c>
    </row>
    <row r="12" spans="1:7" ht="37.5" customHeight="1">
      <c r="A12" s="15">
        <v>7</v>
      </c>
      <c r="B12" s="13" t="s">
        <v>29</v>
      </c>
      <c r="C12" s="12" t="s">
        <v>28</v>
      </c>
      <c r="D12" s="11" t="s">
        <v>7</v>
      </c>
      <c r="E12" s="14">
        <v>2821</v>
      </c>
      <c r="F12" s="9">
        <v>1</v>
      </c>
      <c r="G12" s="10">
        <f t="shared" si="0"/>
        <v>2821</v>
      </c>
    </row>
    <row r="13" spans="1:7" ht="22.5" customHeight="1">
      <c r="A13" s="15">
        <v>8</v>
      </c>
      <c r="B13" s="13" t="s">
        <v>12</v>
      </c>
      <c r="C13" s="12" t="s">
        <v>13</v>
      </c>
      <c r="D13" s="11" t="s">
        <v>7</v>
      </c>
      <c r="E13" s="14">
        <v>841</v>
      </c>
      <c r="F13" s="9">
        <v>1</v>
      </c>
      <c r="G13" s="10">
        <f t="shared" si="0"/>
        <v>841</v>
      </c>
    </row>
    <row r="14" spans="1:7" ht="22.5" customHeight="1">
      <c r="A14" s="15">
        <v>9</v>
      </c>
      <c r="B14" s="4"/>
      <c r="C14" s="18" t="s">
        <v>9</v>
      </c>
      <c r="D14" s="9" t="s">
        <v>8</v>
      </c>
      <c r="E14" s="5">
        <v>6000</v>
      </c>
      <c r="F14" s="9">
        <v>1</v>
      </c>
      <c r="G14" s="10">
        <f>E14*F14</f>
        <v>6000</v>
      </c>
    </row>
    <row r="15" spans="1:7" ht="28.5" customHeight="1">
      <c r="A15" s="16"/>
      <c r="B15" s="23" t="s">
        <v>17</v>
      </c>
      <c r="C15" s="23"/>
      <c r="D15" s="23"/>
      <c r="E15" s="23"/>
      <c r="F15" s="23"/>
      <c r="G15" s="19">
        <f>SUM(G6:G14)</f>
        <v>87455</v>
      </c>
    </row>
  </sheetData>
  <sheetProtection/>
  <mergeCells count="4">
    <mergeCell ref="A2:G2"/>
    <mergeCell ref="B15:F15"/>
    <mergeCell ref="A3:G3"/>
    <mergeCell ref="B5:G5"/>
  </mergeCells>
  <printOptions horizontalCentered="1"/>
  <pageMargins left="0.1968503937007874" right="0.1968503937007874" top="0.39" bottom="0.48" header="0.17" footer="0.23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Rad</cp:lastModifiedBy>
  <cp:lastPrinted>2010-04-07T10:07:36Z</cp:lastPrinted>
  <dcterms:created xsi:type="dcterms:W3CDTF">2000-11-22T18:50:22Z</dcterms:created>
  <dcterms:modified xsi:type="dcterms:W3CDTF">2010-06-06T10:12:43Z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167238821</vt:i4>
  </property>
  <property fmtid="{D5CDD505-2E9C-101B-9397-08002B2CF9AE}" pid="3" name="_EmailSubject">
    <vt:lpwstr>Договор, сметы</vt:lpwstr>
  </property>
  <property fmtid="{D5CDD505-2E9C-101B-9397-08002B2CF9AE}" pid="4" name="_AuthorEmail">
    <vt:lpwstr>Albert@mosfirm.ru</vt:lpwstr>
  </property>
  <property fmtid="{D5CDD505-2E9C-101B-9397-08002B2CF9AE}" pid="5" name="_AuthorEmailDisplayName">
    <vt:lpwstr>Albert</vt:lpwstr>
  </property>
  <property fmtid="{D5CDD505-2E9C-101B-9397-08002B2CF9AE}" pid="6" name="_PreviousAdHocReviewCycleID">
    <vt:i4>-737601211</vt:i4>
  </property>
  <property fmtid="{D5CDD505-2E9C-101B-9397-08002B2CF9AE}" pid="7" name="_ReviewingToolsShownOnce">
    <vt:lpwstr/>
  </property>
</Properties>
</file>